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<sst xmlns="http://schemas.openxmlformats.org/spreadsheetml/2006/main" count="101" uniqueCount="80">
  <si>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学院</t>
  </si>
  <si>
    <t>班级</t>
  </si>
  <si>
    <t>人数</t>
  </si>
  <si>
    <t>三好学生标兵</t>
  </si>
  <si>
    <t>优秀学生干部</t>
  </si>
  <si>
    <t>总人数</t>
  </si>
  <si>
    <t>环境与生物工程学院</t>
  </si>
  <si>
    <t>环治5141
环治5142</t>
  </si>
  <si>
    <t>农检5141</t>
  </si>
  <si>
    <t>安监3161</t>
  </si>
  <si>
    <t>环化3161</t>
  </si>
  <si>
    <t>环控3161</t>
  </si>
  <si>
    <t>环本3161</t>
  </si>
  <si>
    <t>农检5161</t>
  </si>
  <si>
    <t>环治5151
环治5152</t>
  </si>
  <si>
    <t>2017-2018学年学生先进个人名单统计表</t>
  </si>
  <si>
    <t>营养5171</t>
  </si>
  <si>
    <t>药品生物3171
药品生物3172</t>
  </si>
  <si>
    <t>郭清扬</t>
  </si>
  <si>
    <t>陆佳鑫</t>
  </si>
  <si>
    <t>李洋</t>
  </si>
  <si>
    <t>张颖、钱静静、严悦</t>
  </si>
  <si>
    <t>药管3171</t>
  </si>
  <si>
    <t>李欣、贾恒、花茜</t>
  </si>
  <si>
    <t>黄悦、张译文、张天慧</t>
  </si>
  <si>
    <t>顾梦莹、高佳炜、吴梦云、瞿君凝、樊佳妮</t>
  </si>
  <si>
    <t>陆佳雯、姚嘉敏</t>
  </si>
  <si>
    <t>纪震河、易春玲、丁金雨、张晨煜</t>
  </si>
  <si>
    <t>环境与生物工程学院</t>
  </si>
  <si>
    <t>环控3171</t>
  </si>
  <si>
    <t>梅庆娟、姚盈霞</t>
  </si>
  <si>
    <t>吴佳琪</t>
  </si>
  <si>
    <t>环本3171</t>
  </si>
  <si>
    <t>胡江瑾</t>
  </si>
  <si>
    <t>药本3171</t>
  </si>
  <si>
    <t>孙巍、谢欣</t>
  </si>
  <si>
    <t>陈克宁、朱洪熠、冯君楠</t>
  </si>
  <si>
    <t>唐正、张成如、沙雨阳、陆佳凤、刘旭</t>
  </si>
  <si>
    <t>陆瑶</t>
  </si>
  <si>
    <t>张博、金铭、黄赛丹、葛珊、陆灿灿、吴仪峰</t>
  </si>
  <si>
    <t>陆燕、陆国丹</t>
  </si>
  <si>
    <t>黄庆</t>
  </si>
  <si>
    <t>冯释天</t>
  </si>
  <si>
    <t>严正</t>
  </si>
  <si>
    <t>张圣洁</t>
  </si>
  <si>
    <t>刘佳敏</t>
  </si>
  <si>
    <t>加工3171
加工3172
营养3171</t>
  </si>
  <si>
    <t>李子瞻、胡昕萌</t>
  </si>
  <si>
    <t>凌江南、崔洲</t>
  </si>
  <si>
    <t>严艳风</t>
  </si>
  <si>
    <t>吴佳乐</t>
  </si>
  <si>
    <t>三好学生</t>
  </si>
  <si>
    <t>程康、徐璐、牛玉昆</t>
  </si>
  <si>
    <t>苏越、袁奎、朱明志</t>
  </si>
  <si>
    <t>吴芙蓉</t>
  </si>
  <si>
    <t>李传绿</t>
  </si>
  <si>
    <t>张靖珧、成龙</t>
  </si>
  <si>
    <t>生物药品3161</t>
  </si>
  <si>
    <t>陈云</t>
  </si>
  <si>
    <t>陈丹妮</t>
  </si>
  <si>
    <t>胡静文、汪涛</t>
  </si>
  <si>
    <t>营养加工3161</t>
  </si>
  <si>
    <t>孙小婷、杨海燕、陈铭秋、李子文</t>
  </si>
  <si>
    <t>郝敬沛</t>
  </si>
  <si>
    <t>王维</t>
  </si>
  <si>
    <t>环工5161
环工5162</t>
  </si>
  <si>
    <t>崔盈盈、徐锐、张羽涵、蔡耀文</t>
  </si>
  <si>
    <t>周舟、钱佳奇、刘李颖、郁文洁、李佳璐、朱安琪、沙昱欣、陆天洋、顾佳晨、蔡向宇、杜心怡、顾宋毅、许颖颖</t>
  </si>
  <si>
    <t>鲍美时</t>
  </si>
  <si>
    <t>农检5151</t>
  </si>
  <si>
    <t>张成煜、姜雅雯</t>
  </si>
  <si>
    <t>杨智宇</t>
  </si>
  <si>
    <t>张可逸、范舒燕、吴佳妮</t>
  </si>
  <si>
    <t>环工5171
环工5172</t>
  </si>
  <si>
    <t>王浩然</t>
  </si>
  <si>
    <t>闵娟、徐倩文、唐蕾、赵华寻</t>
  </si>
  <si>
    <t>陈静</t>
  </si>
  <si>
    <t>王思炜、张赛男、吴甜甜、刘宇轩、高凡、邹建华、王川江、秦淳、陈智颖</t>
  </si>
  <si>
    <t>郝梦云、朱益沐、朱婷、廖康弘</t>
  </si>
  <si>
    <t>合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</si>
</sst>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9" xfId="46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1" fillId="0" borderId="9" xfId="46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46" applyFont="1" applyFill="1" applyBorder="1" applyAlignment="1">
      <alignment horizontal="center" vertical="center" wrapText="1"/>
      <protection/>
    </xf>
    <xf numFmtId="0" fontId="21" fillId="0" borderId="9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" xfId="43"/>
    <cellStyle name="常规 8 2" xfId="44"/>
    <cellStyle name="常规 9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㼿㼿㼿㼿?˿㠀쑞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7">
      <selection activeCell="O12" sqref="O12"/>
    </sheetView>
  </sheetViews>
  <sheetFormatPr defaultColWidth="9.00390625" defaultRowHeight="14.25"/>
  <cols>
    <col min="1" max="1" width="17.75390625" style="6" customWidth="1"/>
    <col min="2" max="2" width="11.875" style="6" customWidth="1"/>
    <col min="3" max="3" width="5.00390625" style="6" customWidth="1"/>
    <col min="4" max="4" width="24.75390625" style="6" customWidth="1"/>
    <col min="5" max="5" width="4.25390625" style="6" customWidth="1"/>
    <col min="6" max="6" width="13.375" style="6" customWidth="1"/>
    <col min="7" max="7" width="4.125" style="6" customWidth="1"/>
    <col min="8" max="8" width="31.625" style="6" customWidth="1"/>
    <col min="9" max="9" width="4.75390625" style="6" customWidth="1"/>
    <col min="10" max="10" width="6.00390625" style="6" customWidth="1"/>
    <col min="11" max="16384" width="9.00390625" style="6" customWidth="1"/>
  </cols>
  <sheetData>
    <row r="1" spans="1:10" ht="33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0" s="8" customFormat="1" ht="26.25" customHeight="1">
      <c r="A2" s="7" t="s">
        <v>0</v>
      </c>
      <c r="B2" s="7" t="s">
        <v>1</v>
      </c>
      <c r="C2" s="7" t="s">
        <v>2</v>
      </c>
      <c r="D2" s="7" t="s">
        <v>51</v>
      </c>
      <c r="E2" s="7" t="s">
        <v>2</v>
      </c>
      <c r="F2" s="7" t="s">
        <v>3</v>
      </c>
      <c r="G2" s="7" t="s">
        <v>2</v>
      </c>
      <c r="H2" s="7" t="s">
        <v>4</v>
      </c>
      <c r="I2" s="7" t="s">
        <v>2</v>
      </c>
      <c r="J2" s="7" t="s">
        <v>5</v>
      </c>
    </row>
    <row r="3" spans="1:10" ht="29.25" customHeight="1">
      <c r="A3" s="10" t="s">
        <v>6</v>
      </c>
      <c r="B3" s="10" t="s">
        <v>7</v>
      </c>
      <c r="C3" s="10">
        <v>57</v>
      </c>
      <c r="D3" s="9" t="s">
        <v>37</v>
      </c>
      <c r="E3" s="9">
        <v>5</v>
      </c>
      <c r="F3" s="9" t="s">
        <v>38</v>
      </c>
      <c r="G3" s="9">
        <v>1</v>
      </c>
      <c r="H3" s="9" t="s">
        <v>39</v>
      </c>
      <c r="I3" s="9">
        <v>6</v>
      </c>
      <c r="J3" s="9">
        <f>E3+G3+I3</f>
        <v>12</v>
      </c>
    </row>
    <row r="4" spans="1:10" ht="17.25" customHeight="1">
      <c r="A4" s="10" t="s">
        <v>6</v>
      </c>
      <c r="B4" s="10" t="s">
        <v>8</v>
      </c>
      <c r="C4" s="1">
        <v>42</v>
      </c>
      <c r="D4" s="9" t="s">
        <v>20</v>
      </c>
      <c r="E4" s="9">
        <v>1</v>
      </c>
      <c r="F4" s="9"/>
      <c r="G4" s="9">
        <v>0</v>
      </c>
      <c r="H4" s="9" t="s">
        <v>21</v>
      </c>
      <c r="I4" s="9">
        <v>3</v>
      </c>
      <c r="J4" s="9">
        <v>4</v>
      </c>
    </row>
    <row r="5" spans="1:10" ht="27" customHeight="1">
      <c r="A5" s="10" t="s">
        <v>6</v>
      </c>
      <c r="B5" s="10" t="s">
        <v>9</v>
      </c>
      <c r="C5" s="10">
        <v>19</v>
      </c>
      <c r="D5" s="9" t="s">
        <v>48</v>
      </c>
      <c r="E5" s="9">
        <v>2</v>
      </c>
      <c r="F5" s="9"/>
      <c r="G5" s="9">
        <v>0</v>
      </c>
      <c r="H5" s="9" t="s">
        <v>47</v>
      </c>
      <c r="I5" s="9">
        <v>2</v>
      </c>
      <c r="J5" s="9">
        <f aca="true" t="shared" si="0" ref="J5:J21">E5+G5+I5</f>
        <v>4</v>
      </c>
    </row>
    <row r="6" spans="1:10" ht="33" customHeight="1">
      <c r="A6" s="10" t="s">
        <v>6</v>
      </c>
      <c r="B6" s="10" t="s">
        <v>10</v>
      </c>
      <c r="C6" s="10">
        <v>32</v>
      </c>
      <c r="D6" s="9" t="s">
        <v>52</v>
      </c>
      <c r="E6" s="9">
        <v>3</v>
      </c>
      <c r="F6" s="9"/>
      <c r="G6" s="9">
        <v>0</v>
      </c>
      <c r="H6" s="9" t="s">
        <v>53</v>
      </c>
      <c r="I6" s="9">
        <v>3</v>
      </c>
      <c r="J6" s="9">
        <f t="shared" si="0"/>
        <v>6</v>
      </c>
    </row>
    <row r="7" spans="1:10" ht="27" customHeight="1">
      <c r="A7" s="10" t="s">
        <v>6</v>
      </c>
      <c r="B7" s="10" t="s">
        <v>11</v>
      </c>
      <c r="C7" s="10">
        <v>27</v>
      </c>
      <c r="D7" s="10" t="s">
        <v>54</v>
      </c>
      <c r="E7" s="10">
        <v>1</v>
      </c>
      <c r="F7" s="10" t="s">
        <v>55</v>
      </c>
      <c r="G7" s="10">
        <v>1</v>
      </c>
      <c r="H7" s="10" t="s">
        <v>56</v>
      </c>
      <c r="I7" s="10">
        <v>2</v>
      </c>
      <c r="J7" s="10">
        <f t="shared" si="0"/>
        <v>4</v>
      </c>
    </row>
    <row r="8" spans="1:10" ht="20.25" customHeight="1">
      <c r="A8" s="10" t="s">
        <v>6</v>
      </c>
      <c r="B8" s="10" t="s">
        <v>57</v>
      </c>
      <c r="C8" s="10">
        <v>29</v>
      </c>
      <c r="D8" s="10" t="s">
        <v>58</v>
      </c>
      <c r="E8" s="10">
        <v>1</v>
      </c>
      <c r="F8" s="10" t="s">
        <v>59</v>
      </c>
      <c r="G8" s="10">
        <v>1</v>
      </c>
      <c r="H8" s="10" t="s">
        <v>60</v>
      </c>
      <c r="I8" s="10">
        <v>2</v>
      </c>
      <c r="J8" s="10">
        <v>4</v>
      </c>
    </row>
    <row r="9" spans="1:10" ht="33.75" customHeight="1">
      <c r="A9" s="10" t="s">
        <v>6</v>
      </c>
      <c r="B9" s="10" t="s">
        <v>61</v>
      </c>
      <c r="C9" s="10">
        <v>45</v>
      </c>
      <c r="D9" s="10" t="s">
        <v>62</v>
      </c>
      <c r="E9" s="10">
        <v>4</v>
      </c>
      <c r="F9" s="10" t="s">
        <v>63</v>
      </c>
      <c r="G9" s="10">
        <v>1</v>
      </c>
      <c r="H9" s="10"/>
      <c r="I9" s="10">
        <v>0</v>
      </c>
      <c r="J9" s="10">
        <v>5</v>
      </c>
    </row>
    <row r="10" spans="1:10" ht="28.5" customHeight="1">
      <c r="A10" s="10" t="s">
        <v>6</v>
      </c>
      <c r="B10" s="10" t="s">
        <v>12</v>
      </c>
      <c r="C10" s="10">
        <v>26</v>
      </c>
      <c r="D10" s="9" t="s">
        <v>18</v>
      </c>
      <c r="E10" s="9">
        <v>1</v>
      </c>
      <c r="F10" s="9" t="s">
        <v>19</v>
      </c>
      <c r="G10" s="9">
        <v>1</v>
      </c>
      <c r="H10" s="9" t="s">
        <v>64</v>
      </c>
      <c r="I10" s="10">
        <v>1</v>
      </c>
      <c r="J10" s="9">
        <v>3</v>
      </c>
    </row>
    <row r="11" spans="1:10" ht="48.75" customHeight="1">
      <c r="A11" s="10" t="s">
        <v>6</v>
      </c>
      <c r="B11" s="10" t="s">
        <v>65</v>
      </c>
      <c r="C11" s="10">
        <v>87</v>
      </c>
      <c r="D11" s="10" t="s">
        <v>66</v>
      </c>
      <c r="E11" s="10">
        <v>4</v>
      </c>
      <c r="F11" s="10"/>
      <c r="G11" s="10">
        <v>0</v>
      </c>
      <c r="H11" s="10" t="s">
        <v>67</v>
      </c>
      <c r="I11" s="10">
        <v>13</v>
      </c>
      <c r="J11" s="9">
        <f t="shared" si="0"/>
        <v>17</v>
      </c>
    </row>
    <row r="12" spans="1:10" ht="19.5" customHeight="1">
      <c r="A12" s="10" t="s">
        <v>6</v>
      </c>
      <c r="B12" s="10" t="s">
        <v>13</v>
      </c>
      <c r="C12" s="10">
        <v>40</v>
      </c>
      <c r="D12" s="10" t="s">
        <v>40</v>
      </c>
      <c r="E12" s="10">
        <v>2</v>
      </c>
      <c r="F12" s="10" t="s">
        <v>68</v>
      </c>
      <c r="G12" s="10">
        <v>1</v>
      </c>
      <c r="H12" s="10"/>
      <c r="I12" s="10">
        <v>0</v>
      </c>
      <c r="J12" s="10">
        <f t="shared" si="0"/>
        <v>3</v>
      </c>
    </row>
    <row r="13" spans="1:10" ht="42" customHeight="1">
      <c r="A13" s="10" t="s">
        <v>6</v>
      </c>
      <c r="B13" s="10" t="s">
        <v>14</v>
      </c>
      <c r="C13" s="10">
        <v>88</v>
      </c>
      <c r="D13" s="11" t="s">
        <v>25</v>
      </c>
      <c r="E13" s="11">
        <v>5</v>
      </c>
      <c r="F13" s="11" t="s">
        <v>26</v>
      </c>
      <c r="G13" s="11">
        <v>2</v>
      </c>
      <c r="H13" s="11" t="s">
        <v>27</v>
      </c>
      <c r="I13" s="11">
        <v>4</v>
      </c>
      <c r="J13" s="11">
        <v>11</v>
      </c>
    </row>
    <row r="14" spans="1:10" ht="15" customHeight="1">
      <c r="A14" s="10" t="s">
        <v>6</v>
      </c>
      <c r="B14" s="10" t="s">
        <v>69</v>
      </c>
      <c r="C14" s="10">
        <v>44</v>
      </c>
      <c r="D14" s="9" t="s">
        <v>70</v>
      </c>
      <c r="E14" s="9">
        <v>2</v>
      </c>
      <c r="F14" s="9" t="s">
        <v>71</v>
      </c>
      <c r="G14" s="9">
        <v>1</v>
      </c>
      <c r="H14" s="9" t="s">
        <v>72</v>
      </c>
      <c r="I14" s="9">
        <v>3</v>
      </c>
      <c r="J14" s="9">
        <v>6</v>
      </c>
    </row>
    <row r="15" spans="1:10" ht="33" customHeight="1">
      <c r="A15" s="10" t="s">
        <v>6</v>
      </c>
      <c r="B15" s="12" t="s">
        <v>16</v>
      </c>
      <c r="C15" s="12">
        <v>43</v>
      </c>
      <c r="D15" s="11" t="s">
        <v>43</v>
      </c>
      <c r="E15" s="11">
        <v>1</v>
      </c>
      <c r="F15" s="11" t="s">
        <v>44</v>
      </c>
      <c r="G15" s="11">
        <v>1</v>
      </c>
      <c r="H15" s="11" t="s">
        <v>45</v>
      </c>
      <c r="I15" s="11">
        <v>1</v>
      </c>
      <c r="J15" s="11">
        <f t="shared" si="0"/>
        <v>3</v>
      </c>
    </row>
    <row r="16" spans="1:10" ht="28.5" customHeight="1">
      <c r="A16" s="10" t="s">
        <v>6</v>
      </c>
      <c r="B16" s="10" t="s">
        <v>73</v>
      </c>
      <c r="C16" s="10">
        <v>89</v>
      </c>
      <c r="D16" s="10" t="s">
        <v>42</v>
      </c>
      <c r="E16" s="10">
        <v>1</v>
      </c>
      <c r="F16" s="10" t="s">
        <v>41</v>
      </c>
      <c r="G16" s="10">
        <v>1</v>
      </c>
      <c r="H16" s="10" t="s">
        <v>74</v>
      </c>
      <c r="I16" s="10">
        <v>1</v>
      </c>
      <c r="J16" s="10">
        <f t="shared" si="0"/>
        <v>3</v>
      </c>
    </row>
    <row r="17" spans="1:10" ht="48" customHeight="1">
      <c r="A17" s="2" t="s">
        <v>6</v>
      </c>
      <c r="B17" s="2" t="s">
        <v>17</v>
      </c>
      <c r="C17" s="2">
        <v>60</v>
      </c>
      <c r="D17" s="9" t="s">
        <v>75</v>
      </c>
      <c r="E17" s="9">
        <v>4</v>
      </c>
      <c r="F17" s="9" t="s">
        <v>76</v>
      </c>
      <c r="G17" s="9">
        <v>1</v>
      </c>
      <c r="H17" s="9" t="s">
        <v>77</v>
      </c>
      <c r="I17" s="9">
        <v>9</v>
      </c>
      <c r="J17" s="9">
        <v>14</v>
      </c>
    </row>
    <row r="18" spans="1:10" ht="37.5" customHeight="1">
      <c r="A18" s="10" t="s">
        <v>6</v>
      </c>
      <c r="B18" s="10" t="s">
        <v>46</v>
      </c>
      <c r="C18" s="10">
        <v>68</v>
      </c>
      <c r="D18" s="10" t="s">
        <v>49</v>
      </c>
      <c r="E18" s="10">
        <v>1</v>
      </c>
      <c r="F18" s="10"/>
      <c r="G18" s="10">
        <v>0</v>
      </c>
      <c r="H18" s="10" t="s">
        <v>78</v>
      </c>
      <c r="I18" s="10">
        <v>4</v>
      </c>
      <c r="J18" s="10">
        <v>5</v>
      </c>
    </row>
    <row r="19" spans="1:10" ht="15" customHeight="1">
      <c r="A19" s="10" t="s">
        <v>28</v>
      </c>
      <c r="B19" s="10" t="s">
        <v>29</v>
      </c>
      <c r="C19" s="10">
        <v>40</v>
      </c>
      <c r="D19" s="9" t="s">
        <v>30</v>
      </c>
      <c r="E19" s="9">
        <v>2</v>
      </c>
      <c r="F19" s="9" t="s">
        <v>31</v>
      </c>
      <c r="G19" s="9">
        <v>1</v>
      </c>
      <c r="H19" s="9" t="s">
        <v>50</v>
      </c>
      <c r="I19" s="9">
        <v>1</v>
      </c>
      <c r="J19" s="9">
        <f t="shared" si="0"/>
        <v>4</v>
      </c>
    </row>
    <row r="20" spans="1:10" ht="15" customHeight="1">
      <c r="A20" s="10" t="s">
        <v>6</v>
      </c>
      <c r="B20" s="10" t="s">
        <v>22</v>
      </c>
      <c r="C20" s="10">
        <v>43</v>
      </c>
      <c r="D20" s="10" t="s">
        <v>23</v>
      </c>
      <c r="E20" s="9">
        <v>3</v>
      </c>
      <c r="F20" s="9"/>
      <c r="G20" s="9">
        <v>0</v>
      </c>
      <c r="H20" s="9" t="s">
        <v>24</v>
      </c>
      <c r="I20" s="9">
        <v>3</v>
      </c>
      <c r="J20" s="9">
        <f t="shared" si="0"/>
        <v>6</v>
      </c>
    </row>
    <row r="21" spans="1:10" ht="24.75" customHeight="1">
      <c r="A21" s="10" t="s">
        <v>6</v>
      </c>
      <c r="B21" s="10" t="s">
        <v>32</v>
      </c>
      <c r="C21" s="1">
        <v>28</v>
      </c>
      <c r="D21" s="10"/>
      <c r="E21" s="9">
        <v>0</v>
      </c>
      <c r="F21" s="9"/>
      <c r="G21" s="9">
        <v>0</v>
      </c>
      <c r="H21" s="9" t="s">
        <v>33</v>
      </c>
      <c r="I21" s="9">
        <v>1</v>
      </c>
      <c r="J21" s="9">
        <f t="shared" si="0"/>
        <v>1</v>
      </c>
    </row>
    <row r="22" spans="1:10" ht="27.75" customHeight="1">
      <c r="A22" s="10" t="s">
        <v>6</v>
      </c>
      <c r="B22" s="10" t="s">
        <v>34</v>
      </c>
      <c r="C22" s="10">
        <v>30</v>
      </c>
      <c r="D22" s="10" t="s">
        <v>35</v>
      </c>
      <c r="E22" s="10">
        <v>2</v>
      </c>
      <c r="F22" s="10"/>
      <c r="G22" s="10">
        <v>0</v>
      </c>
      <c r="H22" s="10" t="s">
        <v>36</v>
      </c>
      <c r="I22" s="10">
        <v>3</v>
      </c>
      <c r="J22" s="9">
        <v>5</v>
      </c>
    </row>
    <row r="23" spans="1:10" ht="24" customHeight="1">
      <c r="A23" s="3" t="s">
        <v>79</v>
      </c>
      <c r="B23" s="3"/>
      <c r="C23" s="1">
        <f>SUM(C3:C22)</f>
        <v>937</v>
      </c>
      <c r="D23" s="10"/>
      <c r="E23" s="10">
        <f>SUM(E3:E22)</f>
        <v>45</v>
      </c>
      <c r="F23" s="10"/>
      <c r="G23" s="10">
        <f>SUM(G3:G22)</f>
        <v>13</v>
      </c>
      <c r="H23" s="10"/>
      <c r="I23" s="10">
        <f>SUM(I3:I22)</f>
        <v>62</v>
      </c>
      <c r="J23" s="9">
        <f>SUM(J3:J22)</f>
        <v>120</v>
      </c>
    </row>
  </sheetData>
  <sheetProtection/>
  <mergeCells count="2">
    <mergeCell ref="A1:J1"/>
    <mergeCell ref="A23:B23"/>
  </mergeCells>
  <printOptions/>
  <pageMargins left="0.75" right="0.5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2016-10-08T08:44:41Z</cp:lastPrinted>
  <dcterms:created xsi:type="dcterms:W3CDTF">2015-09-21T08:07:07Z</dcterms:created>
  <dcterms:modified xsi:type="dcterms:W3CDTF">2018-09-26T05:25:43Z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