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<sst xmlns="http://schemas.openxmlformats.org/spreadsheetml/2006/main" count="102" uniqueCount="83">
  <si>
    <t>2018学年度学生奖学金获得者名单统计表</t>
  </si>
  <si>
    <t>学院</t>
  </si>
  <si>
    <t>参评组班级</t>
  </si>
  <si>
    <t>参评组人数</t>
  </si>
  <si>
    <t>一等奖学金</t>
  </si>
  <si>
    <t>人数</t>
  </si>
  <si>
    <t>二等奖学金</t>
  </si>
  <si>
    <t>三等奖学金</t>
  </si>
  <si>
    <t>获奖总人数</t>
  </si>
  <si>
    <t>工商管理学院</t>
  </si>
  <si>
    <t>会计3161、3162、3163</t>
  </si>
  <si>
    <t>邓金洋、朱玉洁、陆雁玲、张萍</t>
  </si>
  <si>
    <t>朱杰、赵丽丽、薛庆庆、范佳万、黄茜、戴杨洋、刘玉娟、马英丹、孙雨椿</t>
  </si>
  <si>
    <t xml:space="preserve">王颖、顾晨红、周泓秀、时晓倩、董薇、翟小晴、孙倩倩、郭莹莹、孔洁、何自如、胡晓茹、李芮、唐平、吴涛涛、徐慧、何辉、卞志斌、马湾湾、杨倩、马元佳、张涵
</t>
  </si>
  <si>
    <t>会计3171、3172</t>
  </si>
  <si>
    <t xml:space="preserve">徐佳、丁曼曼
</t>
  </si>
  <si>
    <t xml:space="preserve">徐敏、王怡、李佳维、李泽彦
</t>
  </si>
  <si>
    <t xml:space="preserve">潘梦移、王怡、唐卉、吴倩、陈倩、肖甲山、黄锦娴、王洁、高静、次姆
</t>
  </si>
  <si>
    <t>经管5141、5142</t>
  </si>
  <si>
    <t xml:space="preserve">朱洪、顾佳
</t>
  </si>
  <si>
    <t xml:space="preserve">陆灵毓、黄诗雨、季天灵、冯雨燕、施琪、宋佳丽
</t>
  </si>
  <si>
    <t xml:space="preserve">姜炜娟、黄云婷、黄泽崟、江胜男、俞艳、邢琳妹、曹宇、蒋雨洁、夏婕、刘晨曦、张秋智、王璐、陈怡君、王秋旭、陈唯
</t>
  </si>
  <si>
    <t>经管5151、5152</t>
  </si>
  <si>
    <t xml:space="preserve">吴寒露、蔡蓓蓓
</t>
  </si>
  <si>
    <t>郭懿妃、丁海伦、徐颖、魏潜辉、胡秀雯</t>
  </si>
  <si>
    <t xml:space="preserve">张沛烨、马静、孙小月、周焱妮、季月婷、李杨杨、蒯西彤、韩汀月、倪敏、王高洁、方燕红、徐张轩
</t>
  </si>
  <si>
    <t>经管5161、5162</t>
  </si>
  <si>
    <t>陆薛琳、朱瑞文</t>
  </si>
  <si>
    <t>韩静雯、沈君玺、袁诗颖、陈诗雨、杭添熠、章慧敏</t>
  </si>
  <si>
    <t xml:space="preserve">曹佳凌、杨淳奕、薛妤雯、林雨洁、张玉杰、张静怡、刘一鸣、段玥妍、葛玲琳、郭馨怡、周雨心、刘晴、杨洁
</t>
  </si>
  <si>
    <t>经管5171、5172</t>
  </si>
  <si>
    <t>姜王平</t>
  </si>
  <si>
    <t xml:space="preserve">毛丹宁、张钰、曹雅雯
</t>
  </si>
  <si>
    <t xml:space="preserve">吴雨馨、邵佳怡、缪雨棋、翟颖、沈诗雨、金玺、张菁、张睿、丰佳钰、徐婧颖
</t>
  </si>
  <si>
    <t>酒店管理3161、3162</t>
  </si>
  <si>
    <t>沙佳</t>
  </si>
  <si>
    <t xml:space="preserve">张影、陈鸣、余婷
</t>
  </si>
  <si>
    <t xml:space="preserve">权鑫、陈施嘉、陈霞、王兆伦、许文文、江会荣、杨婷婷
</t>
  </si>
  <si>
    <t>酒店管理3171、3172</t>
  </si>
  <si>
    <t>邓浪</t>
  </si>
  <si>
    <t xml:space="preserve">周志欢、郝优美、张华琴、马新月
</t>
  </si>
  <si>
    <t xml:space="preserve">李心灵、鲍俊兰、于梅英、徐恬、赵丹、汪峰、殷英、欧孟、许杰圆
</t>
  </si>
  <si>
    <t>空乘3161、3162、3163</t>
  </si>
  <si>
    <t xml:space="preserve">刘萍萍、顾丽
</t>
  </si>
  <si>
    <t xml:space="preserve">徐淼、仲周敏、周长慧、王颖蕾、胡梦辰、周璇、温梦迪、王丹丹、高梦晴
</t>
  </si>
  <si>
    <t xml:space="preserve">赵轩琪、黄淑萍、朱茜茜、黄淑婷、徐静怡、李岩、刘孟媛、陈曦、宋春香、时佳佳、王慧、陈晓悦、朱书娴
</t>
  </si>
  <si>
    <t>空乘3171、3172、3173、3174</t>
  </si>
  <si>
    <t xml:space="preserve">曹璞钰、刘春梅、陈源、钱泠泠
</t>
  </si>
  <si>
    <t xml:space="preserve">秦雨嫣、严佳慧、陈康、袁雨晴、徐雨姣、顾思雨、薛佳玲、吴萍、马诗韵、李文静、王筱莹
</t>
  </si>
  <si>
    <t xml:space="preserve">张远方、徐德丽、孟子航、单思羽、钱志玉、曹靖、黄志玲、周成华、陈琳、张文静、顾栩帆、鹿秀秀、顾金洲、孔臻烨、周妍、丁嘉慧、刘岩、周铭、严冬慧、田丹妮、刘雅婷、朱虹、周怡、柏云玉、仇海霞
</t>
  </si>
  <si>
    <t>旅游管理3161</t>
  </si>
  <si>
    <t>沈顾伟</t>
  </si>
  <si>
    <t xml:space="preserve">霍亚芹、崔晨
</t>
  </si>
  <si>
    <t xml:space="preserve">张琪、徐美琴、王巧云、刘国芹
</t>
  </si>
  <si>
    <t>旅游管理3171、3172</t>
  </si>
  <si>
    <t>丁王丽</t>
  </si>
  <si>
    <t xml:space="preserve">应娜、赵绪杰、刘炜林
</t>
  </si>
  <si>
    <t xml:space="preserve">何丽红、胡豫豫、杨曦、罗婉蓉、李昕宁、夏堯、郑洁
</t>
  </si>
  <si>
    <t>商务3161、3162、3163</t>
  </si>
  <si>
    <t xml:space="preserve">李媛媛、王苏萍、苏敏、尚珂珂
</t>
  </si>
  <si>
    <t xml:space="preserve">张梦亭、杨昌明、李婷、盛世红、胡明凤、唐晓杰、戴伟涛、朱崇剑、王金凤、陈颖
</t>
  </si>
  <si>
    <t xml:space="preserve">张林山、陆远征、何婷婷、李其瑞、张海玲、黄蕾、崔宇琦、孙自力、朱潇潇、王丹丹、陶媛媛、葛思颂、王壮、黄蓓娜、陈亮、王庭文、徐琦琪、孙小民、胡盈盈、陈演萍、柳青、史莎梦、周秀娟
</t>
  </si>
  <si>
    <t>商务3171、3172、3173、3174、3175、3176</t>
  </si>
  <si>
    <t xml:space="preserve">祝鑫熠、赵米、王益、秦海燕
</t>
  </si>
  <si>
    <t xml:space="preserve">顾婷婷、薛婷婷、于薇薇、徐怡静、孙淑亚、王玉静、包雨鑫、陈乙剑、明欣然、魏菲、陈玲、陈智伶、王怡心、蔡永好、陈俞冰
</t>
  </si>
  <si>
    <t xml:space="preserve">蒋晓平、熊微、崔晶晶、孙昕瞳、陈盈吉、温思益、胡苏、章圣蕾、李芯、钱博文、徐菲菲、徐晓慧、王怡丹、邵秀秀、魏林杉、胡莹、蒋佳锋、洪情怡、朱汶汶、孙奔、应嘉翔、韩潇、莫玉凤、余吉存、黄瑞如、申珊珊、赵怡棋、朱静宜、毛艳灵、沈丹萍、何陈叶、金依婷、曾国豪、陈佳妮、陈柏桦
</t>
  </si>
  <si>
    <t>物流3161、3162</t>
  </si>
  <si>
    <t xml:space="preserve">申文雅、刘可
</t>
  </si>
  <si>
    <t xml:space="preserve">常乐、汤雨晴、郝翠翠、洪健
</t>
  </si>
  <si>
    <t xml:space="preserve">郑莹莹、李倩、徐文婕、丁号召、孙敏、何敏、苏雨婷、赵明璐
</t>
  </si>
  <si>
    <t>物流3171、3172、3173</t>
  </si>
  <si>
    <t>宋婷</t>
  </si>
  <si>
    <t>刘佳欢、李苏安、高飞飞、徐慧、秦仟、沈美霞</t>
  </si>
  <si>
    <t xml:space="preserve">尹梭月、王子丹、蒋玉琴、刘维伟、刘夏雨、林然、杨宇、黄鑫鑫、章杜娟、徐云杰、沈海凤、钱良存
</t>
  </si>
  <si>
    <t>营销3161、3162</t>
  </si>
  <si>
    <t xml:space="preserve">张倡停、王奇、梁潇月
</t>
  </si>
  <si>
    <t xml:space="preserve">王亚楠、郑云、时冰、金佳霓、史佳灵
</t>
  </si>
  <si>
    <t xml:space="preserve">卓然、王冠群、刘明华、赵文、周游、马菁菁、李宣、张恒、蒋晓慧、何栋升、郭嘉薇、蒋耀威、陈泳任、徐燕
</t>
  </si>
  <si>
    <t>营销3171、3172、3173</t>
  </si>
  <si>
    <t xml:space="preserve">张雯雯、毛凌波、姜玲
</t>
  </si>
  <si>
    <t xml:space="preserve">钱超、沈力、王张莹、李颜辰、章银银、谢小玲、庄静、蔡同庆
</t>
  </si>
  <si>
    <t xml:space="preserve">宋悦、魏梦影、王思烨、连晨、刘嘉欣、施蓉、司慧妮、胡英、夏晓慧、周黎明、胡晶晶、何嘉澄、杨佳、顾玉香、洪彬彬、程顺发、颜京鑫、吴泉德、蒋淇武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</si>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</sst>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3" xfId="67"/>
    <cellStyle name="常规 14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13.875" style="0" bestFit="1" customWidth="1"/>
    <col min="2" max="2" width="18.375" style="1" customWidth="1"/>
    <col min="3" max="3" width="7.50390625" style="0" customWidth="1"/>
    <col min="4" max="4" width="11.25390625" style="0" customWidth="1"/>
    <col min="5" max="5" width="6.875" style="0" customWidth="1"/>
    <col min="6" max="6" width="14.875" style="0" customWidth="1"/>
    <col min="7" max="7" width="6.625" style="0" customWidth="1"/>
    <col min="8" max="8" width="17.00390625" style="2" customWidth="1"/>
    <col min="9" max="9" width="6.75390625" style="0" customWidth="1"/>
    <col min="10" max="10" width="10.375" style="0" customWidth="1"/>
  </cols>
  <sheetData>
    <row r="1" spans="1:10" ht="20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5</v>
      </c>
      <c r="H2" s="5" t="s">
        <v>7</v>
      </c>
      <c r="I2" s="5" t="s">
        <v>5</v>
      </c>
      <c r="J2" s="5" t="s">
        <v>8</v>
      </c>
    </row>
    <row r="3" spans="1:10" ht="118.5" customHeight="1">
      <c r="A3" s="6" t="s">
        <v>9</v>
      </c>
      <c r="B3" s="7" t="s">
        <v>10</v>
      </c>
      <c r="C3" s="8">
        <v>116</v>
      </c>
      <c r="D3" s="9" t="s">
        <v>11</v>
      </c>
      <c r="E3" s="9">
        <v>4</v>
      </c>
      <c r="F3" s="9" t="s">
        <v>12</v>
      </c>
      <c r="G3" s="9">
        <v>9</v>
      </c>
      <c r="H3" s="9" t="s">
        <v>13</v>
      </c>
      <c r="I3" s="9">
        <v>21</v>
      </c>
      <c r="J3" s="9">
        <v>34</v>
      </c>
    </row>
    <row r="4" spans="1:10" ht="73.5" customHeight="1">
      <c r="A4" s="6" t="s">
        <v>9</v>
      </c>
      <c r="B4" s="7" t="s">
        <v>14</v>
      </c>
      <c r="C4" s="8">
        <v>55</v>
      </c>
      <c r="D4" s="9" t="s">
        <v>15</v>
      </c>
      <c r="E4" s="9">
        <v>2</v>
      </c>
      <c r="F4" s="9" t="s">
        <v>16</v>
      </c>
      <c r="G4" s="9">
        <v>4</v>
      </c>
      <c r="H4" s="9" t="s">
        <v>17</v>
      </c>
      <c r="I4" s="9">
        <v>10</v>
      </c>
      <c r="J4" s="9">
        <v>16</v>
      </c>
    </row>
    <row r="5" spans="1:10" ht="93" customHeight="1">
      <c r="A5" s="6" t="s">
        <v>9</v>
      </c>
      <c r="B5" s="7" t="s">
        <v>18</v>
      </c>
      <c r="C5" s="8">
        <v>80</v>
      </c>
      <c r="D5" s="9" t="s">
        <v>19</v>
      </c>
      <c r="E5" s="9">
        <v>2</v>
      </c>
      <c r="F5" s="9" t="s">
        <v>20</v>
      </c>
      <c r="G5" s="9">
        <v>6</v>
      </c>
      <c r="H5" s="9" t="s">
        <v>21</v>
      </c>
      <c r="I5" s="9">
        <v>15</v>
      </c>
      <c r="J5" s="9">
        <v>23</v>
      </c>
    </row>
    <row r="6" spans="1:10" ht="80.25" customHeight="1">
      <c r="A6" s="6" t="s">
        <v>9</v>
      </c>
      <c r="B6" s="7" t="s">
        <v>22</v>
      </c>
      <c r="C6" s="8">
        <v>65</v>
      </c>
      <c r="D6" s="9" t="s">
        <v>23</v>
      </c>
      <c r="E6" s="9">
        <v>2</v>
      </c>
      <c r="F6" s="9" t="s">
        <v>24</v>
      </c>
      <c r="G6" s="9">
        <v>5</v>
      </c>
      <c r="H6" s="9" t="s">
        <v>25</v>
      </c>
      <c r="I6" s="9">
        <v>12</v>
      </c>
      <c r="J6" s="9">
        <v>19</v>
      </c>
    </row>
    <row r="7" spans="1:10" ht="84" customHeight="1">
      <c r="A7" s="6" t="s">
        <v>9</v>
      </c>
      <c r="B7" s="7" t="s">
        <v>26</v>
      </c>
      <c r="C7" s="8">
        <v>72</v>
      </c>
      <c r="D7" s="9" t="s">
        <v>27</v>
      </c>
      <c r="E7" s="9">
        <v>2</v>
      </c>
      <c r="F7" s="9" t="s">
        <v>28</v>
      </c>
      <c r="G7" s="9">
        <v>6</v>
      </c>
      <c r="H7" s="9" t="s">
        <v>29</v>
      </c>
      <c r="I7" s="9">
        <v>13</v>
      </c>
      <c r="J7" s="9">
        <f aca="true" t="shared" si="0" ref="J7:J20">SUM(E7,G7,I7,)</f>
        <v>21</v>
      </c>
    </row>
    <row r="8" spans="1:10" ht="66.75" customHeight="1">
      <c r="A8" s="6" t="s">
        <v>9</v>
      </c>
      <c r="B8" s="7" t="s">
        <v>30</v>
      </c>
      <c r="C8" s="8">
        <v>61</v>
      </c>
      <c r="D8" s="9" t="s">
        <v>31</v>
      </c>
      <c r="E8" s="9">
        <v>1</v>
      </c>
      <c r="F8" s="9" t="s">
        <v>32</v>
      </c>
      <c r="G8" s="9">
        <v>3</v>
      </c>
      <c r="H8" s="9" t="s">
        <v>33</v>
      </c>
      <c r="I8" s="9">
        <v>10</v>
      </c>
      <c r="J8" s="9">
        <f t="shared" si="0"/>
        <v>14</v>
      </c>
    </row>
    <row r="9" spans="1:10" ht="55.5" customHeight="1">
      <c r="A9" s="6" t="s">
        <v>9</v>
      </c>
      <c r="B9" s="7" t="s">
        <v>34</v>
      </c>
      <c r="C9" s="8">
        <v>51</v>
      </c>
      <c r="D9" s="9" t="s">
        <v>35</v>
      </c>
      <c r="E9" s="9">
        <v>1</v>
      </c>
      <c r="F9" s="9" t="s">
        <v>36</v>
      </c>
      <c r="G9" s="9">
        <v>3</v>
      </c>
      <c r="H9" s="9" t="s">
        <v>37</v>
      </c>
      <c r="I9" s="9">
        <v>7</v>
      </c>
      <c r="J9" s="9">
        <f t="shared" si="0"/>
        <v>11</v>
      </c>
    </row>
    <row r="10" spans="1:10" ht="54.75" customHeight="1">
      <c r="A10" s="6" t="s">
        <v>9</v>
      </c>
      <c r="B10" s="7" t="s">
        <v>38</v>
      </c>
      <c r="C10" s="8">
        <v>49</v>
      </c>
      <c r="D10" s="9" t="s">
        <v>39</v>
      </c>
      <c r="E10" s="9">
        <v>1</v>
      </c>
      <c r="F10" s="9" t="s">
        <v>40</v>
      </c>
      <c r="G10" s="9">
        <v>4</v>
      </c>
      <c r="H10" s="9" t="s">
        <v>41</v>
      </c>
      <c r="I10" s="9">
        <v>9</v>
      </c>
      <c r="J10" s="9">
        <f t="shared" si="0"/>
        <v>14</v>
      </c>
    </row>
    <row r="11" spans="1:10" ht="80.25" customHeight="1">
      <c r="A11" s="6" t="s">
        <v>9</v>
      </c>
      <c r="B11" s="7" t="s">
        <v>42</v>
      </c>
      <c r="C11" s="8">
        <v>108</v>
      </c>
      <c r="D11" s="9" t="s">
        <v>43</v>
      </c>
      <c r="E11" s="9">
        <v>2</v>
      </c>
      <c r="F11" s="9" t="s">
        <v>44</v>
      </c>
      <c r="G11" s="9">
        <v>9</v>
      </c>
      <c r="H11" s="9" t="s">
        <v>45</v>
      </c>
      <c r="I11" s="9">
        <v>13</v>
      </c>
      <c r="J11" s="9">
        <f t="shared" si="0"/>
        <v>24</v>
      </c>
    </row>
    <row r="12" spans="1:10" ht="144" customHeight="1">
      <c r="A12" s="6" t="s">
        <v>9</v>
      </c>
      <c r="B12" s="7" t="s">
        <v>46</v>
      </c>
      <c r="C12" s="8">
        <v>139</v>
      </c>
      <c r="D12" s="9" t="s">
        <v>47</v>
      </c>
      <c r="E12" s="9">
        <v>4</v>
      </c>
      <c r="F12" s="9" t="s">
        <v>48</v>
      </c>
      <c r="G12" s="9">
        <v>11</v>
      </c>
      <c r="H12" s="9" t="s">
        <v>49</v>
      </c>
      <c r="I12" s="9">
        <v>25</v>
      </c>
      <c r="J12" s="9">
        <f t="shared" si="0"/>
        <v>40</v>
      </c>
    </row>
    <row r="13" spans="1:10" ht="46.5" customHeight="1">
      <c r="A13" s="6" t="s">
        <v>9</v>
      </c>
      <c r="B13" s="7" t="s">
        <v>50</v>
      </c>
      <c r="C13" s="8">
        <v>30</v>
      </c>
      <c r="D13" s="9" t="s">
        <v>51</v>
      </c>
      <c r="E13" s="9">
        <v>1</v>
      </c>
      <c r="F13" s="9" t="s">
        <v>52</v>
      </c>
      <c r="G13" s="9">
        <v>2</v>
      </c>
      <c r="H13" s="9" t="s">
        <v>53</v>
      </c>
      <c r="I13" s="9">
        <v>4</v>
      </c>
      <c r="J13" s="9">
        <f t="shared" si="0"/>
        <v>7</v>
      </c>
    </row>
    <row r="14" spans="1:10" ht="59.25" customHeight="1">
      <c r="A14" s="6" t="s">
        <v>9</v>
      </c>
      <c r="B14" s="7" t="s">
        <v>54</v>
      </c>
      <c r="C14" s="8">
        <v>42</v>
      </c>
      <c r="D14" s="9" t="s">
        <v>55</v>
      </c>
      <c r="E14" s="9">
        <v>1</v>
      </c>
      <c r="F14" s="9" t="s">
        <v>56</v>
      </c>
      <c r="G14" s="9">
        <v>3</v>
      </c>
      <c r="H14" s="9" t="s">
        <v>57</v>
      </c>
      <c r="I14" s="9">
        <v>7</v>
      </c>
      <c r="J14" s="9">
        <f t="shared" si="0"/>
        <v>11</v>
      </c>
    </row>
    <row r="15" spans="1:10" ht="132.75" customHeight="1">
      <c r="A15" s="6" t="s">
        <v>9</v>
      </c>
      <c r="B15" s="7" t="s">
        <v>58</v>
      </c>
      <c r="C15" s="8">
        <v>122</v>
      </c>
      <c r="D15" s="9" t="s">
        <v>59</v>
      </c>
      <c r="E15" s="9">
        <v>4</v>
      </c>
      <c r="F15" s="9" t="s">
        <v>60</v>
      </c>
      <c r="G15" s="9">
        <v>10</v>
      </c>
      <c r="H15" s="9" t="s">
        <v>61</v>
      </c>
      <c r="I15" s="9">
        <v>23</v>
      </c>
      <c r="J15" s="9">
        <f t="shared" si="0"/>
        <v>37</v>
      </c>
    </row>
    <row r="16" spans="1:10" ht="187.5" customHeight="1">
      <c r="A16" s="6" t="s">
        <v>9</v>
      </c>
      <c r="B16" s="7" t="s">
        <v>62</v>
      </c>
      <c r="C16" s="8">
        <v>217</v>
      </c>
      <c r="D16" s="9" t="s">
        <v>63</v>
      </c>
      <c r="E16" s="9">
        <v>4</v>
      </c>
      <c r="F16" s="9" t="s">
        <v>64</v>
      </c>
      <c r="G16" s="9">
        <v>15</v>
      </c>
      <c r="H16" s="9" t="s">
        <v>65</v>
      </c>
      <c r="I16" s="9">
        <v>35</v>
      </c>
      <c r="J16" s="9">
        <f t="shared" si="0"/>
        <v>54</v>
      </c>
    </row>
    <row r="17" spans="1:10" ht="55.5" customHeight="1">
      <c r="A17" s="6" t="s">
        <v>9</v>
      </c>
      <c r="B17" s="7" t="s">
        <v>66</v>
      </c>
      <c r="C17" s="8">
        <v>51</v>
      </c>
      <c r="D17" s="9" t="s">
        <v>67</v>
      </c>
      <c r="E17" s="9">
        <v>2</v>
      </c>
      <c r="F17" s="9" t="s">
        <v>68</v>
      </c>
      <c r="G17" s="9">
        <v>4</v>
      </c>
      <c r="H17" s="9" t="s">
        <v>69</v>
      </c>
      <c r="I17" s="9">
        <v>8</v>
      </c>
      <c r="J17" s="9">
        <f t="shared" si="0"/>
        <v>14</v>
      </c>
    </row>
    <row r="18" spans="1:10" ht="94.5" customHeight="1">
      <c r="A18" s="6" t="s">
        <v>9</v>
      </c>
      <c r="B18" s="7" t="s">
        <v>70</v>
      </c>
      <c r="C18" s="8">
        <v>70</v>
      </c>
      <c r="D18" s="9" t="s">
        <v>71</v>
      </c>
      <c r="E18" s="9">
        <v>1</v>
      </c>
      <c r="F18" s="9" t="s">
        <v>72</v>
      </c>
      <c r="G18" s="9">
        <v>6</v>
      </c>
      <c r="H18" s="9" t="s">
        <v>73</v>
      </c>
      <c r="I18" s="9">
        <v>12</v>
      </c>
      <c r="J18" s="9">
        <f t="shared" si="0"/>
        <v>19</v>
      </c>
    </row>
    <row r="19" spans="1:10" ht="79.5" customHeight="1">
      <c r="A19" s="6" t="s">
        <v>9</v>
      </c>
      <c r="B19" s="7" t="s">
        <v>74</v>
      </c>
      <c r="C19" s="8">
        <v>86</v>
      </c>
      <c r="D19" s="9" t="s">
        <v>75</v>
      </c>
      <c r="E19" s="9">
        <v>3</v>
      </c>
      <c r="F19" s="9" t="s">
        <v>76</v>
      </c>
      <c r="G19" s="9">
        <v>5</v>
      </c>
      <c r="H19" s="9" t="s">
        <v>77</v>
      </c>
      <c r="I19" s="9">
        <v>14</v>
      </c>
      <c r="J19" s="9">
        <f t="shared" si="0"/>
        <v>22</v>
      </c>
    </row>
    <row r="20" spans="1:10" ht="105" customHeight="1">
      <c r="A20" s="6" t="s">
        <v>9</v>
      </c>
      <c r="B20" s="7" t="s">
        <v>78</v>
      </c>
      <c r="C20" s="8">
        <v>102</v>
      </c>
      <c r="D20" s="9" t="s">
        <v>79</v>
      </c>
      <c r="E20" s="9">
        <v>3</v>
      </c>
      <c r="F20" s="9" t="s">
        <v>80</v>
      </c>
      <c r="G20" s="9">
        <v>8</v>
      </c>
      <c r="H20" s="9" t="s">
        <v>81</v>
      </c>
      <c r="I20" s="9">
        <v>19</v>
      </c>
      <c r="J20" s="9">
        <f t="shared" si="0"/>
        <v>30</v>
      </c>
    </row>
    <row r="21" spans="1:10" ht="14.25">
      <c r="A21" s="10" t="s">
        <v>82</v>
      </c>
      <c r="B21" s="11"/>
      <c r="C21" s="12"/>
      <c r="D21" s="13"/>
      <c r="E21" s="14">
        <f>SUM(E3,E4,E5,E6,E7,E8,E9,E10,E11,E12,E13,E14,E15,E16,E17,E18,E19,E20,)</f>
        <v>40</v>
      </c>
      <c r="F21" s="14"/>
      <c r="G21" s="14">
        <f>SUM(G3,G4,G5,G6,G7,G8,G9,G10,G11,G12,G13,G14,G15,G16,G17,G18,G19,G20,)</f>
        <v>113</v>
      </c>
      <c r="H21" s="14"/>
      <c r="I21" s="14">
        <f>SUM(I3,I4,I5,I6,I7,I8,I9,I10,I11,I12,I13,I14,I15,I16,I17,I18,I19,I20,)</f>
        <v>257</v>
      </c>
      <c r="J21" s="14">
        <f>SUM(J3,J4,J5,J6,J7,J8,J9,J10,J11,J12,J13,J14,J15,J16,J17,J18,J19,J20,)</f>
        <v>410</v>
      </c>
    </row>
  </sheetData>
  <sheetProtection/>
  <mergeCells count="2">
    <mergeCell ref="A1:J1"/>
    <mergeCell ref="A21:C2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MiSs_Nope</cp:lastModifiedBy>
  <cp:lastPrinted>2018-09-29T08:17:46Z</cp:lastPrinted>
  <dcterms:created xsi:type="dcterms:W3CDTF">2015-09-21T07:45:37Z</dcterms:created>
  <dcterms:modified xsi:type="dcterms:W3CDTF">2021-09-14T01:16:58Z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CB621D4D51854A9FB3B95948C74E9946</vt:lpwstr>
  </property>
  <property fmtid="{D5CDD505-2E9C-101B-9397-08002B2CF9AE}" pid="4" name="KSOProductBuildV">
    <vt:lpwstr>2052-11.1.0.10495</vt:lpwstr>
  </property>
</Properties>
</file>