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<sst xmlns="http://schemas.openxmlformats.org/spreadsheetml/2006/main" count="167" uniqueCount="116">
  <si>
    <t>2019-2020学年学生奖学金获得者名单统计表</t>
  </si>
  <si>
    <t>学院</t>
  </si>
  <si>
    <t>班级</t>
  </si>
  <si>
    <t>班级人数</t>
  </si>
  <si>
    <t>一等奖学金</t>
  </si>
  <si>
    <t>人数</t>
  </si>
  <si>
    <t>二等奖学金</t>
  </si>
  <si>
    <t>三等奖学金</t>
  </si>
  <si>
    <t>学习进步奖</t>
  </si>
  <si>
    <t>获奖总人数</t>
  </si>
  <si>
    <t>获奖学生是否违反校园禁烟规定</t>
  </si>
  <si>
    <t>环境与生物工程学院</t>
  </si>
  <si>
    <t>环工5161、5162</t>
  </si>
  <si>
    <t>沈佳璐、张羽涵</t>
  </si>
  <si>
    <t>徐锐、崔盈盈、丛馨、徐龙斌、陆玉婷、蔡耀文</t>
  </si>
  <si>
    <t>李佳璐、赵炎、余雯欣、沙昱欣、徐悦、崔维维、仇文杰、郭诗雨、许颖颖、姜佳楠、杜心怡、顾宋毅、季小萌、刘佳柠</t>
  </si>
  <si>
    <t>否</t>
  </si>
  <si>
    <t>农检5161</t>
  </si>
  <si>
    <t>鲍美时</t>
  </si>
  <si>
    <r>
      <t>陆燕、朱笑宸、陆国丹</t>
    </r>
    <r>
      <rPr>
        <sz val="11"/>
        <rFont val="Times New Roman"/>
        <family val="1"/>
      </rPr>
      <t xml:space="preserve"> </t>
    </r>
  </si>
  <si>
    <r>
      <t>李轩、孙蔡清、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姚沈韵、马海龙 </t>
    </r>
  </si>
  <si>
    <t>环工5171、5172</t>
  </si>
  <si>
    <t>黄庆、赵雨茜、张峰凡</t>
  </si>
  <si>
    <t xml:space="preserve"> 冯释天、范佳玥、储佳玲、马艳玲、宣頔、赵楷文</t>
  </si>
  <si>
    <t>杨思敏、陶佳成、王浩然、胡佳鑫、张玥、朱骏、朱益凡、王聪悦</t>
  </si>
  <si>
    <t>营养5171</t>
  </si>
  <si>
    <t>严正</t>
  </si>
  <si>
    <t>毛雨、张圣洁、刘学晴</t>
  </si>
  <si>
    <t>袁卫琪、宿小月、徐菁、钱雯丽、潘佳倩、马欣宇、李佳楠、余佳雯</t>
  </si>
  <si>
    <t>农检5171</t>
  </si>
  <si>
    <t>叶铭倩</t>
  </si>
  <si>
    <t>沈倬瑞</t>
  </si>
  <si>
    <t>黄奕蕾、蔡缪强、顾智凤</t>
  </si>
  <si>
    <t>环工5181、5182</t>
  </si>
  <si>
    <t>李丛雨、沈佳杰</t>
  </si>
  <si>
    <t>黄鑫奕、杨佳楠、徐海涛、姚刘宇、沙莎</t>
  </si>
  <si>
    <t>陈静、陈锴、陈葛楠、李萌、顾蕊、刘旭</t>
  </si>
  <si>
    <t>陆宇杰</t>
  </si>
  <si>
    <t>进步奖的材料</t>
  </si>
  <si>
    <t>进步奖系统里没有</t>
  </si>
  <si>
    <t>营养农检5181</t>
  </si>
  <si>
    <t>贾冯翔</t>
  </si>
  <si>
    <t>孙子淋、李宝库</t>
  </si>
  <si>
    <t>许葛飞、葛倩、杨镕宇、钱姣君、朱天一</t>
  </si>
  <si>
    <t>系统里不好点，附证明材料</t>
  </si>
  <si>
    <t>整个班系统里未点</t>
  </si>
  <si>
    <t>环工5191、5192</t>
  </si>
  <si>
    <t>丛昕、胡晓杰</t>
  </si>
  <si>
    <t>范玉玲、黄雨薇、黄家袁、孙冯洋、王涵、邵志琪</t>
  </si>
  <si>
    <t>涂陈艳、严涵、吴许亮、马钰捷、朱晏、张棋、刘宇、孟沈程、朱俊全、李泓莹、李天航、丁琪泱、杨佳雯、邵鑫曹</t>
  </si>
  <si>
    <t>营养5191</t>
  </si>
  <si>
    <t>赵璐莹</t>
  </si>
  <si>
    <r>
      <t>夏铭洋、顾陈娴、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family val="0"/>
      </rPr>
      <t>成杨烊、顾佳艳</t>
    </r>
  </si>
  <si>
    <t>余佳怡、韩雅宣、王韩、朱妙琪、黄钡蓓、李天逸、李圣杨、陆尹杨</t>
  </si>
  <si>
    <t>农检5191</t>
  </si>
  <si>
    <t>金玉洁</t>
  </si>
  <si>
    <t xml:space="preserve">朱雪垚 </t>
  </si>
  <si>
    <t>李俊琦、徐秩鑫、刘成雪、周洪星</t>
  </si>
  <si>
    <t>环工3181</t>
  </si>
  <si>
    <t>王远哲</t>
  </si>
  <si>
    <t>解一帆、张晨</t>
  </si>
  <si>
    <t>龚奕康、陈含青、羊莹莹、陶佳烨</t>
  </si>
  <si>
    <t>营养加工3181</t>
  </si>
  <si>
    <t>夏晓芳</t>
  </si>
  <si>
    <t>王子艳、陈卫</t>
  </si>
  <si>
    <t>李若彤、陈雨晴、聂怡</t>
  </si>
  <si>
    <t>环本3181</t>
  </si>
  <si>
    <t>沈恺</t>
  </si>
  <si>
    <t>刘思易、朱玲俐</t>
  </si>
  <si>
    <t>许倩、凌雨玮、徐梦琦、盛琦雯</t>
  </si>
  <si>
    <t>药品生物3181</t>
  </si>
  <si>
    <t>赵玉洁</t>
  </si>
  <si>
    <t>戈安进、何洋洋、杨红莲</t>
  </si>
  <si>
    <t>李雪、王庆乾、彭佳慧、徐笑梅、孔强、李璐</t>
  </si>
  <si>
    <t>药本3181</t>
  </si>
  <si>
    <t>唐琳沁</t>
  </si>
  <si>
    <t>于靖恬、石梦玲</t>
  </si>
  <si>
    <t>陈柳萍、刘欣欣、郭依丽、施添王、陈纯</t>
  </si>
  <si>
    <t>药管3181</t>
  </si>
  <si>
    <t>于慧玲</t>
  </si>
  <si>
    <t>汤雪、马晨晨、石慧、郭姿儿</t>
  </si>
  <si>
    <t>祁巧玲、高芹、李孟晴、吴雅芹、杨柳、濮榕、卢佳敏、雷小娟</t>
  </si>
  <si>
    <t>环控3181</t>
  </si>
  <si>
    <t>翟昂</t>
  </si>
  <si>
    <t>张荠月、彭露、牛泽培</t>
  </si>
  <si>
    <t>王妍惠、田锦、孟小芳、曹翰文、马抗争、欧阳肖</t>
  </si>
  <si>
    <t>环工3191</t>
  </si>
  <si>
    <t>邵鹏</t>
  </si>
  <si>
    <t>吴川勤、李昊霖、韩雨晴</t>
  </si>
  <si>
    <t>张嘉怡、唐思雯、缪雨倩、秦梅、石欣、韦佳、万书齐</t>
  </si>
  <si>
    <t>环控3191</t>
  </si>
  <si>
    <t>张宏远</t>
  </si>
  <si>
    <t>邹霞、李国萌</t>
  </si>
  <si>
    <t>陈鑫、汤敏、李峥嵘、韦翔宇</t>
  </si>
  <si>
    <t>环本3191</t>
  </si>
  <si>
    <t>毕卓颖</t>
  </si>
  <si>
    <t>董苗辰、陈思佳、徐琳</t>
  </si>
  <si>
    <t>张若萱、季晨、赵苏禅、王宇辰、庞文君、刘雪琴</t>
  </si>
  <si>
    <t>营养农检3191</t>
  </si>
  <si>
    <t>丁倩</t>
  </si>
  <si>
    <t xml:space="preserve">成雨婕、陈伟岸、段夫菊 </t>
  </si>
  <si>
    <t>梁晨、张晓明、王鹏龙、李思羽</t>
  </si>
  <si>
    <t>三等奖学金系统里未点</t>
  </si>
  <si>
    <t>加工3191</t>
  </si>
  <si>
    <t>郝滢滢</t>
  </si>
  <si>
    <t>朱益雯、杨霞、王杏馨</t>
  </si>
  <si>
    <t>陈熹、许世姣、秦雷、曹江云、冯嫚嫚、范诗琪、潘奕凡</t>
  </si>
  <si>
    <t>药品3191</t>
  </si>
  <si>
    <t>周玮</t>
  </si>
  <si>
    <t>陶舒婉、王欣怡、朱悄悄</t>
  </si>
  <si>
    <t>张国佳、华青云、单永锦、嵇雅芝、许美静、周文</t>
  </si>
  <si>
    <t>药管3191</t>
  </si>
  <si>
    <t>李旋</t>
  </si>
  <si>
    <t>朱诗悦、成安淇、苏元元</t>
  </si>
  <si>
    <t>姜燕华、张晓、胡婷、章浩安、杨妍、陆梦洁、江梦吉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</si>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</sst>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0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>
      <alignment vertical="center"/>
      <protection/>
    </xf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vertical="center" wrapText="1"/>
    </xf>
    <xf numFmtId="0" fontId="50" fillId="21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 7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3" xfId="67"/>
    <cellStyle name="常规 14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0">
      <selection activeCell="O16" sqref="O16"/>
    </sheetView>
  </sheetViews>
  <sheetFormatPr defaultColWidth="9.00390625" defaultRowHeight="14.25"/>
  <cols>
    <col min="1" max="1" width="16.25390625" style="6" customWidth="1"/>
    <col min="2" max="2" width="13.00390625" style="6" customWidth="1"/>
    <col min="3" max="3" width="8.125" style="6" customWidth="1"/>
    <col min="4" max="4" width="11.625" style="6" customWidth="1"/>
    <col min="5" max="5" width="6.375" style="6" customWidth="1"/>
    <col min="6" max="6" width="10.625" style="6" customWidth="1"/>
    <col min="7" max="7" width="6.875" style="6" customWidth="1"/>
    <col min="8" max="8" width="17.75390625" style="6" customWidth="1"/>
    <col min="9" max="9" width="5.75390625" style="6" customWidth="1"/>
    <col min="10" max="10" width="11.375" style="6" customWidth="1"/>
    <col min="11" max="11" width="6.375" style="6" customWidth="1"/>
    <col min="12" max="12" width="8.75390625" style="6" customWidth="1"/>
    <col min="13" max="13" width="14.75390625" style="6" customWidth="1"/>
    <col min="14" max="14" width="15.625" style="6" customWidth="1"/>
    <col min="15" max="15" width="17.25390625" style="6" customWidth="1"/>
    <col min="16" max="16384" width="9.00390625" style="6" customWidth="1"/>
  </cols>
  <sheetData>
    <row r="1" spans="1:13" ht="27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36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5</v>
      </c>
      <c r="H2" s="9" t="s">
        <v>7</v>
      </c>
      <c r="I2" s="9" t="s">
        <v>5</v>
      </c>
      <c r="J2" s="9" t="s">
        <v>8</v>
      </c>
      <c r="K2" s="9" t="s">
        <v>5</v>
      </c>
      <c r="L2" s="9" t="s">
        <v>9</v>
      </c>
      <c r="M2" s="22" t="s">
        <v>10</v>
      </c>
    </row>
    <row r="3" spans="1:13" ht="72.75" customHeight="1">
      <c r="A3" s="10" t="s">
        <v>11</v>
      </c>
      <c r="B3" s="10" t="s">
        <v>12</v>
      </c>
      <c r="C3" s="11">
        <v>76</v>
      </c>
      <c r="D3" s="11" t="s">
        <v>13</v>
      </c>
      <c r="E3" s="11">
        <v>2</v>
      </c>
      <c r="F3" s="11" t="s">
        <v>14</v>
      </c>
      <c r="G3" s="11">
        <v>6</v>
      </c>
      <c r="H3" s="11" t="s">
        <v>15</v>
      </c>
      <c r="I3" s="11">
        <v>14</v>
      </c>
      <c r="J3" s="11"/>
      <c r="K3" s="11">
        <v>0</v>
      </c>
      <c r="L3" s="11">
        <v>22</v>
      </c>
      <c r="M3" s="10" t="s">
        <v>16</v>
      </c>
    </row>
    <row r="4" spans="1:13" ht="36" customHeight="1">
      <c r="A4" s="10" t="s">
        <v>11</v>
      </c>
      <c r="B4" s="10" t="s">
        <v>17</v>
      </c>
      <c r="C4" s="10">
        <v>36</v>
      </c>
      <c r="D4" s="10" t="s">
        <v>18</v>
      </c>
      <c r="E4" s="10">
        <v>1</v>
      </c>
      <c r="F4" s="10" t="s">
        <v>19</v>
      </c>
      <c r="G4" s="10">
        <v>3</v>
      </c>
      <c r="H4" s="10" t="s">
        <v>20</v>
      </c>
      <c r="I4" s="10">
        <v>4</v>
      </c>
      <c r="J4" s="10"/>
      <c r="K4" s="10">
        <v>0</v>
      </c>
      <c r="L4" s="10">
        <v>8</v>
      </c>
      <c r="M4" s="23" t="s">
        <v>16</v>
      </c>
    </row>
    <row r="5" spans="1:13" s="1" customFormat="1" ht="63.75" customHeight="1">
      <c r="A5" s="10" t="s">
        <v>11</v>
      </c>
      <c r="B5" s="10" t="s">
        <v>21</v>
      </c>
      <c r="C5" s="11">
        <v>86</v>
      </c>
      <c r="D5" s="12" t="s">
        <v>22</v>
      </c>
      <c r="E5" s="13">
        <v>3</v>
      </c>
      <c r="F5" s="11" t="s">
        <v>23</v>
      </c>
      <c r="G5" s="11">
        <v>6</v>
      </c>
      <c r="H5" s="11" t="s">
        <v>24</v>
      </c>
      <c r="I5" s="11">
        <v>8</v>
      </c>
      <c r="J5" s="11"/>
      <c r="K5" s="11">
        <v>0</v>
      </c>
      <c r="L5" s="11">
        <f aca="true" t="shared" si="0" ref="L5:L12">E5+G5+I5+K5</f>
        <v>17</v>
      </c>
      <c r="M5" s="10" t="s">
        <v>16</v>
      </c>
    </row>
    <row r="6" spans="1:13" ht="51.75" customHeight="1">
      <c r="A6" s="10" t="s">
        <v>11</v>
      </c>
      <c r="B6" s="10" t="s">
        <v>25</v>
      </c>
      <c r="C6" s="10">
        <v>43</v>
      </c>
      <c r="D6" s="10" t="s">
        <v>26</v>
      </c>
      <c r="E6" s="10">
        <v>1</v>
      </c>
      <c r="F6" s="10" t="s">
        <v>27</v>
      </c>
      <c r="G6" s="10">
        <v>3</v>
      </c>
      <c r="H6" s="10" t="s">
        <v>28</v>
      </c>
      <c r="I6" s="10">
        <v>8</v>
      </c>
      <c r="J6" s="10"/>
      <c r="K6" s="10">
        <v>0</v>
      </c>
      <c r="L6" s="11">
        <f t="shared" si="0"/>
        <v>12</v>
      </c>
      <c r="M6" s="10" t="s">
        <v>16</v>
      </c>
    </row>
    <row r="7" spans="1:13" ht="40.5" customHeight="1">
      <c r="A7" s="10" t="s">
        <v>11</v>
      </c>
      <c r="B7" s="10" t="s">
        <v>29</v>
      </c>
      <c r="C7" s="10">
        <v>18</v>
      </c>
      <c r="D7" s="11" t="s">
        <v>30</v>
      </c>
      <c r="E7" s="11">
        <v>1</v>
      </c>
      <c r="F7" s="11" t="s">
        <v>31</v>
      </c>
      <c r="G7" s="11">
        <v>1</v>
      </c>
      <c r="H7" s="14" t="s">
        <v>32</v>
      </c>
      <c r="I7" s="11">
        <v>3</v>
      </c>
      <c r="J7" s="11"/>
      <c r="K7" s="11">
        <v>0</v>
      </c>
      <c r="L7" s="11">
        <v>5</v>
      </c>
      <c r="M7" s="10" t="s">
        <v>16</v>
      </c>
    </row>
    <row r="8" spans="1:15" s="2" customFormat="1" ht="75" customHeight="1">
      <c r="A8" s="10" t="s">
        <v>11</v>
      </c>
      <c r="B8" s="10" t="s">
        <v>33</v>
      </c>
      <c r="C8" s="10">
        <v>62</v>
      </c>
      <c r="D8" s="10" t="s">
        <v>34</v>
      </c>
      <c r="E8" s="10">
        <v>2</v>
      </c>
      <c r="F8" s="10" t="s">
        <v>35</v>
      </c>
      <c r="G8" s="10">
        <v>5</v>
      </c>
      <c r="H8" s="10" t="s">
        <v>36</v>
      </c>
      <c r="I8" s="10">
        <v>6</v>
      </c>
      <c r="J8" s="10" t="s">
        <v>37</v>
      </c>
      <c r="K8" s="10">
        <v>1</v>
      </c>
      <c r="L8" s="10">
        <f t="shared" si="0"/>
        <v>14</v>
      </c>
      <c r="M8" s="10" t="s">
        <v>16</v>
      </c>
      <c r="N8" s="24" t="s">
        <v>38</v>
      </c>
      <c r="O8" s="25" t="s">
        <v>39</v>
      </c>
    </row>
    <row r="9" spans="1:15" ht="30.75" customHeight="1">
      <c r="A9" s="10" t="s">
        <v>11</v>
      </c>
      <c r="B9" s="10" t="s">
        <v>40</v>
      </c>
      <c r="C9" s="10">
        <v>26</v>
      </c>
      <c r="D9" s="10" t="s">
        <v>41</v>
      </c>
      <c r="E9" s="10">
        <v>1</v>
      </c>
      <c r="F9" s="10" t="s">
        <v>42</v>
      </c>
      <c r="G9" s="10">
        <v>2</v>
      </c>
      <c r="H9" s="10" t="s">
        <v>43</v>
      </c>
      <c r="I9" s="10">
        <v>5</v>
      </c>
      <c r="J9" s="11"/>
      <c r="K9" s="11">
        <v>0</v>
      </c>
      <c r="L9" s="11">
        <f t="shared" si="0"/>
        <v>8</v>
      </c>
      <c r="M9" s="10" t="s">
        <v>16</v>
      </c>
      <c r="N9" s="24" t="s">
        <v>44</v>
      </c>
      <c r="O9" s="25" t="s">
        <v>45</v>
      </c>
    </row>
    <row r="10" spans="1:13" s="3" customFormat="1" ht="81" customHeight="1">
      <c r="A10" s="10" t="s">
        <v>11</v>
      </c>
      <c r="B10" s="10" t="s">
        <v>46</v>
      </c>
      <c r="C10" s="10">
        <v>77</v>
      </c>
      <c r="D10" s="10" t="s">
        <v>47</v>
      </c>
      <c r="E10" s="10">
        <v>2</v>
      </c>
      <c r="F10" s="10" t="s">
        <v>48</v>
      </c>
      <c r="G10" s="10">
        <v>6</v>
      </c>
      <c r="H10" s="10" t="s">
        <v>49</v>
      </c>
      <c r="I10" s="10">
        <v>14</v>
      </c>
      <c r="J10" s="10"/>
      <c r="K10" s="10">
        <v>0</v>
      </c>
      <c r="L10" s="10">
        <f t="shared" si="0"/>
        <v>22</v>
      </c>
      <c r="M10" s="10" t="s">
        <v>16</v>
      </c>
    </row>
    <row r="11" spans="1:13" ht="54" customHeight="1">
      <c r="A11" s="10" t="s">
        <v>11</v>
      </c>
      <c r="B11" s="10" t="s">
        <v>50</v>
      </c>
      <c r="C11" s="11">
        <v>45</v>
      </c>
      <c r="D11" s="11" t="s">
        <v>51</v>
      </c>
      <c r="E11" s="11">
        <v>1</v>
      </c>
      <c r="F11" s="15" t="s">
        <v>52</v>
      </c>
      <c r="G11" s="11">
        <v>4</v>
      </c>
      <c r="H11" s="11" t="s">
        <v>53</v>
      </c>
      <c r="I11" s="11">
        <v>8</v>
      </c>
      <c r="J11" s="11"/>
      <c r="K11" s="11">
        <v>0</v>
      </c>
      <c r="L11" s="11">
        <v>13</v>
      </c>
      <c r="M11" s="10" t="s">
        <v>16</v>
      </c>
    </row>
    <row r="12" spans="1:13" s="1" customFormat="1" ht="30" customHeight="1">
      <c r="A12" s="10" t="s">
        <v>11</v>
      </c>
      <c r="B12" s="10" t="s">
        <v>54</v>
      </c>
      <c r="C12" s="11">
        <v>20</v>
      </c>
      <c r="D12" s="11" t="s">
        <v>55</v>
      </c>
      <c r="E12" s="11">
        <v>1</v>
      </c>
      <c r="F12" s="11" t="s">
        <v>56</v>
      </c>
      <c r="G12" s="11">
        <v>1</v>
      </c>
      <c r="H12" s="11" t="s">
        <v>57</v>
      </c>
      <c r="I12" s="11">
        <v>4</v>
      </c>
      <c r="J12" s="11"/>
      <c r="K12" s="11">
        <v>0</v>
      </c>
      <c r="L12" s="11">
        <f t="shared" si="0"/>
        <v>6</v>
      </c>
      <c r="M12" s="10" t="s">
        <v>16</v>
      </c>
    </row>
    <row r="13" spans="1:13" ht="39.75" customHeight="1">
      <c r="A13" s="10" t="s">
        <v>11</v>
      </c>
      <c r="B13" s="10" t="s">
        <v>58</v>
      </c>
      <c r="C13" s="10">
        <v>23</v>
      </c>
      <c r="D13" s="10" t="s">
        <v>59</v>
      </c>
      <c r="E13" s="10">
        <v>1</v>
      </c>
      <c r="F13" s="10" t="s">
        <v>60</v>
      </c>
      <c r="G13" s="10">
        <v>2</v>
      </c>
      <c r="H13" s="10" t="s">
        <v>61</v>
      </c>
      <c r="I13" s="10">
        <v>4</v>
      </c>
      <c r="J13" s="9"/>
      <c r="K13" s="11">
        <v>0</v>
      </c>
      <c r="L13" s="10">
        <v>7</v>
      </c>
      <c r="M13" s="10" t="s">
        <v>16</v>
      </c>
    </row>
    <row r="14" spans="1:15" s="1" customFormat="1" ht="30.75" customHeight="1">
      <c r="A14" s="10" t="s">
        <v>11</v>
      </c>
      <c r="B14" s="10" t="s">
        <v>62</v>
      </c>
      <c r="C14" s="10">
        <v>19</v>
      </c>
      <c r="D14" s="10" t="s">
        <v>63</v>
      </c>
      <c r="E14" s="10">
        <v>1</v>
      </c>
      <c r="F14" s="10" t="s">
        <v>64</v>
      </c>
      <c r="G14" s="10">
        <v>2</v>
      </c>
      <c r="H14" s="10" t="s">
        <v>65</v>
      </c>
      <c r="I14" s="10">
        <v>3</v>
      </c>
      <c r="J14" s="10"/>
      <c r="K14" s="10">
        <v>0</v>
      </c>
      <c r="L14" s="10">
        <v>6</v>
      </c>
      <c r="M14" s="10" t="s">
        <v>16</v>
      </c>
      <c r="N14" s="24" t="s">
        <v>44</v>
      </c>
      <c r="O14" s="25" t="s">
        <v>45</v>
      </c>
    </row>
    <row r="15" spans="1:13" s="1" customFormat="1" ht="34.5" customHeight="1">
      <c r="A15" s="10" t="s">
        <v>11</v>
      </c>
      <c r="B15" s="10" t="s">
        <v>66</v>
      </c>
      <c r="C15" s="10">
        <v>24</v>
      </c>
      <c r="D15" s="10" t="s">
        <v>67</v>
      </c>
      <c r="E15" s="10">
        <v>1</v>
      </c>
      <c r="F15" s="10" t="s">
        <v>68</v>
      </c>
      <c r="G15" s="10">
        <v>2</v>
      </c>
      <c r="H15" s="10" t="s">
        <v>69</v>
      </c>
      <c r="I15" s="10">
        <v>4</v>
      </c>
      <c r="J15" s="11"/>
      <c r="K15" s="11">
        <v>0</v>
      </c>
      <c r="L15" s="10">
        <v>7</v>
      </c>
      <c r="M15" s="10" t="s">
        <v>16</v>
      </c>
    </row>
    <row r="16" spans="1:13" ht="39.75" customHeight="1">
      <c r="A16" s="10" t="s">
        <v>11</v>
      </c>
      <c r="B16" s="10" t="s">
        <v>70</v>
      </c>
      <c r="C16" s="10">
        <v>35</v>
      </c>
      <c r="D16" s="10" t="s">
        <v>71</v>
      </c>
      <c r="E16" s="10">
        <v>1</v>
      </c>
      <c r="F16" s="10" t="s">
        <v>72</v>
      </c>
      <c r="G16" s="10">
        <v>3</v>
      </c>
      <c r="H16" s="10" t="s">
        <v>73</v>
      </c>
      <c r="I16" s="10">
        <v>6</v>
      </c>
      <c r="J16" s="11"/>
      <c r="K16" s="11">
        <v>0</v>
      </c>
      <c r="L16" s="11">
        <f>E16+G16+I16+K16</f>
        <v>10</v>
      </c>
      <c r="M16" s="10" t="s">
        <v>16</v>
      </c>
    </row>
    <row r="17" spans="1:13" s="1" customFormat="1" ht="40.5" customHeight="1">
      <c r="A17" s="10" t="s">
        <v>11</v>
      </c>
      <c r="B17" s="10" t="s">
        <v>74</v>
      </c>
      <c r="C17" s="10">
        <v>30</v>
      </c>
      <c r="D17" s="11" t="s">
        <v>75</v>
      </c>
      <c r="E17" s="11">
        <v>1</v>
      </c>
      <c r="F17" s="11" t="s">
        <v>76</v>
      </c>
      <c r="G17" s="11">
        <v>2</v>
      </c>
      <c r="H17" s="10" t="s">
        <v>77</v>
      </c>
      <c r="I17" s="11">
        <v>5</v>
      </c>
      <c r="J17" s="11"/>
      <c r="K17" s="11">
        <v>0</v>
      </c>
      <c r="L17" s="11">
        <v>8</v>
      </c>
      <c r="M17" s="10" t="s">
        <v>16</v>
      </c>
    </row>
    <row r="18" spans="1:13" s="4" customFormat="1" ht="54.75" customHeight="1">
      <c r="A18" s="10" t="s">
        <v>11</v>
      </c>
      <c r="B18" s="10" t="s">
        <v>78</v>
      </c>
      <c r="C18" s="10">
        <v>46</v>
      </c>
      <c r="D18" s="10" t="s">
        <v>79</v>
      </c>
      <c r="E18" s="10">
        <v>1</v>
      </c>
      <c r="F18" s="10" t="s">
        <v>80</v>
      </c>
      <c r="G18" s="10">
        <v>4</v>
      </c>
      <c r="H18" s="10" t="s">
        <v>81</v>
      </c>
      <c r="I18" s="10">
        <v>8</v>
      </c>
      <c r="J18" s="26"/>
      <c r="K18" s="27">
        <v>0</v>
      </c>
      <c r="L18" s="10">
        <v>13</v>
      </c>
      <c r="M18" s="10" t="s">
        <v>16</v>
      </c>
    </row>
    <row r="19" spans="1:13" s="1" customFormat="1" ht="45" customHeight="1">
      <c r="A19" s="10" t="s">
        <v>11</v>
      </c>
      <c r="B19" s="10" t="s">
        <v>82</v>
      </c>
      <c r="C19" s="10">
        <v>36</v>
      </c>
      <c r="D19" s="11" t="s">
        <v>83</v>
      </c>
      <c r="E19" s="11">
        <v>1</v>
      </c>
      <c r="F19" s="11" t="s">
        <v>84</v>
      </c>
      <c r="G19" s="11">
        <v>3</v>
      </c>
      <c r="H19" s="11" t="s">
        <v>85</v>
      </c>
      <c r="I19" s="11">
        <v>6</v>
      </c>
      <c r="J19" s="11"/>
      <c r="K19" s="11">
        <v>0</v>
      </c>
      <c r="L19" s="11">
        <v>10</v>
      </c>
      <c r="M19" s="10" t="s">
        <v>16</v>
      </c>
    </row>
    <row r="20" spans="1:13" ht="40.5" customHeight="1">
      <c r="A20" s="10" t="s">
        <v>11</v>
      </c>
      <c r="B20" s="16" t="s">
        <v>86</v>
      </c>
      <c r="C20" s="10">
        <v>41</v>
      </c>
      <c r="D20" s="10" t="s">
        <v>87</v>
      </c>
      <c r="E20" s="10">
        <v>1</v>
      </c>
      <c r="F20" s="10" t="s">
        <v>88</v>
      </c>
      <c r="G20" s="10">
        <v>3</v>
      </c>
      <c r="H20" s="10" t="s">
        <v>89</v>
      </c>
      <c r="I20" s="10">
        <v>7</v>
      </c>
      <c r="J20" s="11"/>
      <c r="K20" s="11">
        <v>0</v>
      </c>
      <c r="L20" s="10">
        <v>11</v>
      </c>
      <c r="M20" s="10" t="s">
        <v>16</v>
      </c>
    </row>
    <row r="21" spans="1:13" ht="36.75" customHeight="1">
      <c r="A21" s="10" t="s">
        <v>11</v>
      </c>
      <c r="B21" s="10" t="s">
        <v>90</v>
      </c>
      <c r="C21" s="10">
        <v>26</v>
      </c>
      <c r="D21" s="10" t="s">
        <v>91</v>
      </c>
      <c r="E21" s="10">
        <v>1</v>
      </c>
      <c r="F21" s="10" t="s">
        <v>92</v>
      </c>
      <c r="G21" s="10">
        <v>2</v>
      </c>
      <c r="H21" s="10" t="s">
        <v>93</v>
      </c>
      <c r="I21" s="10">
        <v>4</v>
      </c>
      <c r="J21" s="10"/>
      <c r="K21" s="10">
        <v>0</v>
      </c>
      <c r="L21" s="10">
        <f>E21+G21+I21+K21</f>
        <v>7</v>
      </c>
      <c r="M21" s="10" t="s">
        <v>16</v>
      </c>
    </row>
    <row r="22" spans="1:13" ht="36.75" customHeight="1">
      <c r="A22" s="10" t="s">
        <v>11</v>
      </c>
      <c r="B22" s="10" t="s">
        <v>94</v>
      </c>
      <c r="C22" s="10">
        <v>34</v>
      </c>
      <c r="D22" s="10" t="s">
        <v>95</v>
      </c>
      <c r="E22" s="10">
        <v>1</v>
      </c>
      <c r="F22" s="10" t="s">
        <v>96</v>
      </c>
      <c r="G22" s="10">
        <v>3</v>
      </c>
      <c r="H22" s="10" t="s">
        <v>97</v>
      </c>
      <c r="I22" s="10">
        <v>6</v>
      </c>
      <c r="J22" s="11"/>
      <c r="K22" s="11">
        <v>0</v>
      </c>
      <c r="L22" s="10">
        <v>10</v>
      </c>
      <c r="M22" s="10" t="s">
        <v>16</v>
      </c>
    </row>
    <row r="23" spans="1:15" ht="48" customHeight="1">
      <c r="A23" s="10" t="s">
        <v>11</v>
      </c>
      <c r="B23" s="10" t="s">
        <v>98</v>
      </c>
      <c r="C23" s="17">
        <v>32</v>
      </c>
      <c r="D23" s="10" t="s">
        <v>99</v>
      </c>
      <c r="E23" s="10">
        <v>1</v>
      </c>
      <c r="F23" s="10" t="s">
        <v>100</v>
      </c>
      <c r="G23" s="10">
        <v>3</v>
      </c>
      <c r="H23" s="10" t="s">
        <v>101</v>
      </c>
      <c r="I23" s="10">
        <v>4</v>
      </c>
      <c r="J23" s="11"/>
      <c r="K23" s="11">
        <v>0</v>
      </c>
      <c r="L23" s="10">
        <v>8</v>
      </c>
      <c r="M23" s="10" t="s">
        <v>16</v>
      </c>
      <c r="O23" s="25" t="s">
        <v>102</v>
      </c>
    </row>
    <row r="24" spans="1:13" ht="37.5" customHeight="1">
      <c r="A24" s="10" t="s">
        <v>11</v>
      </c>
      <c r="B24" s="16" t="s">
        <v>103</v>
      </c>
      <c r="C24" s="10">
        <v>40</v>
      </c>
      <c r="D24" s="10" t="s">
        <v>104</v>
      </c>
      <c r="E24" s="10">
        <v>1</v>
      </c>
      <c r="F24" s="10" t="s">
        <v>105</v>
      </c>
      <c r="G24" s="10">
        <v>3</v>
      </c>
      <c r="H24" s="10" t="s">
        <v>106</v>
      </c>
      <c r="I24" s="10">
        <v>7</v>
      </c>
      <c r="J24" s="11"/>
      <c r="K24" s="11">
        <v>0</v>
      </c>
      <c r="L24" s="11">
        <f>E24+G24+I24+K24</f>
        <v>11</v>
      </c>
      <c r="M24" s="10" t="s">
        <v>16</v>
      </c>
    </row>
    <row r="25" spans="1:13" ht="39" customHeight="1">
      <c r="A25" s="10" t="s">
        <v>11</v>
      </c>
      <c r="B25" s="16" t="s">
        <v>107</v>
      </c>
      <c r="C25" s="10">
        <v>43</v>
      </c>
      <c r="D25" s="10" t="s">
        <v>108</v>
      </c>
      <c r="E25" s="10">
        <v>1</v>
      </c>
      <c r="F25" s="10" t="s">
        <v>109</v>
      </c>
      <c r="G25" s="10">
        <v>3</v>
      </c>
      <c r="H25" s="11" t="s">
        <v>110</v>
      </c>
      <c r="I25" s="11">
        <v>6</v>
      </c>
      <c r="J25" s="11"/>
      <c r="K25" s="11">
        <v>0</v>
      </c>
      <c r="L25" s="11">
        <f>E25+G25+I25+K25</f>
        <v>10</v>
      </c>
      <c r="M25" s="10" t="s">
        <v>16</v>
      </c>
    </row>
    <row r="26" spans="1:13" ht="51" customHeight="1">
      <c r="A26" s="10" t="s">
        <v>11</v>
      </c>
      <c r="B26" s="10" t="s">
        <v>111</v>
      </c>
      <c r="C26" s="17">
        <v>40</v>
      </c>
      <c r="D26" s="11" t="s">
        <v>112</v>
      </c>
      <c r="E26" s="11">
        <v>1</v>
      </c>
      <c r="F26" s="11" t="s">
        <v>113</v>
      </c>
      <c r="G26" s="11">
        <v>3</v>
      </c>
      <c r="H26" s="10" t="s">
        <v>114</v>
      </c>
      <c r="I26" s="11">
        <v>7</v>
      </c>
      <c r="J26" s="11"/>
      <c r="K26" s="11">
        <v>0</v>
      </c>
      <c r="L26" s="11">
        <v>11</v>
      </c>
      <c r="M26" s="10" t="s">
        <v>16</v>
      </c>
    </row>
    <row r="27" spans="1:13" s="5" customFormat="1" ht="24.75" customHeight="1">
      <c r="A27" s="18" t="s">
        <v>115</v>
      </c>
      <c r="B27" s="19"/>
      <c r="C27" s="20"/>
      <c r="D27" s="21"/>
      <c r="E27" s="21">
        <f>SUM(E3:E26)</f>
        <v>29</v>
      </c>
      <c r="F27" s="21"/>
      <c r="G27" s="21">
        <f>SUM(G3:G26)</f>
        <v>75</v>
      </c>
      <c r="H27" s="9"/>
      <c r="I27" s="9">
        <f>SUM(I3:I26)</f>
        <v>151</v>
      </c>
      <c r="J27" s="9"/>
      <c r="K27" s="9">
        <f>SUM(K3:K26)</f>
        <v>1</v>
      </c>
      <c r="L27" s="9">
        <f>SUM(L3:L26)</f>
        <v>256</v>
      </c>
      <c r="M27" s="28"/>
    </row>
  </sheetData>
  <sheetProtection/>
  <mergeCells count="2">
    <mergeCell ref="A1:M1"/>
    <mergeCell ref="A27:B27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2015-09-24T02:26:07Z</cp:lastPrinted>
  <dcterms:created xsi:type="dcterms:W3CDTF">2015-09-21T07:45:37Z</dcterms:created>
  <dcterms:modified xsi:type="dcterms:W3CDTF">2020-09-18T06:59:59Z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